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20835" windowHeight="948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<sst xmlns="http://schemas.openxmlformats.org/spreadsheetml/2006/main" count="76" uniqueCount="69">
  <si>
    <t xml:space="preserve">Πίνακας 1 - Πληρωμές  ενισχύσεων στην γεωργία από ΟΠΕΚΕΠΕ από 1.1.2010  μέχρι 31.10.2010 </t>
  </si>
  <si>
    <t>ΚΑΤΗΓΟΡΙΑ ΠΛΗΡΩΜΩΝ</t>
  </si>
  <si>
    <t>Πληρωμές σε €</t>
  </si>
  <si>
    <t>ΚΑΘΕΣΤΩΤΑ ΕΝΙΑΙΑΣ ΕΝΙΣΧΥΣΗΣ 1782/03</t>
  </si>
  <si>
    <t>ΕΙΔΙΚΗ ΠΡΙΜΟΔΟΤΗΣΗ ΓΙΑ ΤΑ ΖΑΧΑΡΟΤΕΥΤΛΑ</t>
  </si>
  <si>
    <t xml:space="preserve">ΕΙΔΙΚΗ ΠΡΙΜΟΔΟΤΗΣΗ ΠΟΙΟΤΗΤΑΣ ΓΙΑ ΣΚΛΗΡΟ ΣΙΤΑΡΙ </t>
  </si>
  <si>
    <t>ΕΝΕΡΓΕΙΑΚΕΣ ΚΑΛΛΙΕΡΓΕΙΕΣ</t>
  </si>
  <si>
    <t>ΕΝΙΑΙΑ ΕΝΙΣΧΥΣΗ 2006</t>
  </si>
  <si>
    <t>ΕΝΙΑΙΑ ΕΝΙΣΧΥΣΗ 2007</t>
  </si>
  <si>
    <t xml:space="preserve">ΕΝΙΑΙΑ ΕΝΙΣΧΥΣΗ 2009 &amp; Προκαταβολή 50% 2010 </t>
  </si>
  <si>
    <t>ΚΑΡΠΟΙ ΜΕ ΚΕΛΥΦΟΣ</t>
  </si>
  <si>
    <t>ΝΗΣΙΑ ΑΙΓΑΙΟΥ-ΑΜΕΣΕΣ ΕΝΙΣΧΥΣΕΙΣ</t>
  </si>
  <si>
    <t>ΠΡΟΣΘΕΤΑ ΚΑΠΝΟΥ</t>
  </si>
  <si>
    <t>ΠΡΟΣΘΕΤΑ ΠΟΣΑ ΕΝΙΣΧ.ΒΑΜΒΑΚΙΟΥ</t>
  </si>
  <si>
    <t>ΠΡΟΣΘΕΤΗ ΕΛΑΙΟΛΑΔΟΥ</t>
  </si>
  <si>
    <t>ΠΡΟΣΘΕΤΗ ΕΝΙΣΧΥΣΗ ΑΡΟΤΡΑΙΩΝ ΚΑΛΛΙΕΡΓΕΙΩΝ</t>
  </si>
  <si>
    <t>ΠΡΟΣΘΕΤΗ ΕΝΙΣΧΥΣΗ ΒΟΕΙΟΥ</t>
  </si>
  <si>
    <t xml:space="preserve">ΠΡΟΣΘΕΤΗ ΕΝΙΣΧΥΣΗ ΓΙΑ ΤΑ ΖΑΧΑΡΟΤΕΥΤΛΑ </t>
  </si>
  <si>
    <t>ΠΡΟΣΘΕΤΗ ΕΝΙΣΧΥΣΗ ΓΙΑ ΤΟ ΠΡΟΒΕΙΟ ΚΑΙ ΑΙΓΕΙΟ ΓΑΛΑ</t>
  </si>
  <si>
    <t>ΠΡΩΤΕΪΝΟΥΧΟΙ ΣΠΟΡΟΙ</t>
  </si>
  <si>
    <t>ΡΥΖΙ</t>
  </si>
  <si>
    <t>ΣΠΟΡΟΙ-ΣΠΟΡΑΣ</t>
  </si>
  <si>
    <t>ΣΤΡΕΜΜΑΤΙΚΗ ΕΝΙΣΧΥΣΗ ΒΑΜΒΑΚΙΟΥ</t>
  </si>
  <si>
    <t>ΣΥΝΔΕΔΕΜΕΝΗ ΕΝΙΣΧΥΣΗ ΓΙΑ ΕΣΠΕΡΙΔΟΕΙΔΗ</t>
  </si>
  <si>
    <t>ΣΥΝΔΕΔΕΜΕΝΗ ΕΝΙΣΧΥΣΗ ΓΙΑ ΤΟΜΑΤΕΣ ΜΕΤΑΠΟΙΗΣΗΣ</t>
  </si>
  <si>
    <t>ΟΛΟΚΛΗΡΩΜΕΝΗ ΔΙΑΧΕΙΡΙΣΗ ΒΑΜΒΑΚΟΣ</t>
  </si>
  <si>
    <t>ΜΕΤΡΑ ΑΓΡΟΤΙΚΗΣ ΑΝΑΠΤΥΞΗΣ 2007-2013</t>
  </si>
  <si>
    <t>LEADER</t>
  </si>
  <si>
    <t>ΑΓΡΟΠΕΡΙΒΑΛΛΟΝ</t>
  </si>
  <si>
    <t>ΔΑΣΩΣΗ</t>
  </si>
  <si>
    <t>ΕΞΙΣΩΤΙΚΗ ΑΠΟΖΗΜΙΩΣΗ</t>
  </si>
  <si>
    <t>ΜΕΤΡΑ ΓΕΩΡΓΙΑΣ ΚΑΙ ΔΑΣΟΚΟΜΙΑΣ</t>
  </si>
  <si>
    <t>ΜΗ ΠΑΡΑΓΩΓΙΚΕΣ ΕΠΕΝΔΥΣΕΙΣ</t>
  </si>
  <si>
    <t>ΠΡΟΩΡΗ ΣΥΝΤΑΞΙΟΔΟΤΗΣΗ</t>
  </si>
  <si>
    <t>ΦΡΑΓΜΑ ΠΛΑΚΙΩΤΙΣΣΑΣ</t>
  </si>
  <si>
    <t>ΕΓΚΑΤΑΣΤΑΣΗ ΝΕΩΝ ΑΓΡΟΤΩΝ</t>
  </si>
  <si>
    <t>Μ.321 ΠΟΙΟΤ.ΖΩΗΣ ΑΓΡ.ΠΕΡΙΟΧΕΣ</t>
  </si>
  <si>
    <t>ΤΕΧΝΙΚΗ ΒΟΗΘΕΙΑ</t>
  </si>
  <si>
    <t>Π.Δ.Ε ΜΕΤΡΟ 322</t>
  </si>
  <si>
    <t>Π.Δ.Ε ΜΕΤΡΟ 323</t>
  </si>
  <si>
    <t>ΣΧΕΔΙΑ ΒΕΛΤΙΩΣΗΣ</t>
  </si>
  <si>
    <t>ΕΘΝ. ΣΥΜΜΕΤΟΧΗ ΕΓΤΕ</t>
  </si>
  <si>
    <t>ΜΕΛΙ</t>
  </si>
  <si>
    <t>ΜΕΤΑΦΟΡΙΚΑ</t>
  </si>
  <si>
    <t>ΟΕΦ</t>
  </si>
  <si>
    <t>ΠΡΟΑΝΑΓΝΩΡΙΣΜΕΝΕΣ ΟΜΑΔΕΣ</t>
  </si>
  <si>
    <t>ΠΡΟΩΘΗΣΗ ΟΙΝΩΝ ΣΕ ΤΡΙΤΕΣ ΧΩΡΕΣ</t>
  </si>
  <si>
    <t>ΠΡΟΩΘΗΣΗ-ΕΣΩΤΕΡΙΚΗ ΑΓΟΡΑ</t>
  </si>
  <si>
    <t>ΠΡΟΩΘΗΣΗ-ΤΡΙΤΕΣ ΧΩΡΕΣ</t>
  </si>
  <si>
    <t>ΛΟΙΠΑ</t>
  </si>
  <si>
    <t>ΑΝΑΔΙΑΡΘΡΩΣΗ ΑΜΠΕΛΩΝΩΝ</t>
  </si>
  <si>
    <t>ΑΠΟΘΕΜΑΤΟΠΟΙΗΣΗ ΕΛΑΙΟΛΑΔΟΥ</t>
  </si>
  <si>
    <t>ΑΠΟΞΗΡΑΜΕΝΕΣ ΖΩΟΤΡΟΦΕΣ</t>
  </si>
  <si>
    <t>ΓΑΛΑΚΤΟΚΟΜΙΚΕΣ ΠΟΣΟΣΤΩΣΕΙΣ</t>
  </si>
  <si>
    <t>ΔΩΡΕΑΝ ΔΙΑΝΟΜΗ</t>
  </si>
  <si>
    <t>ΕΙΔΙΚΗ ΣΤΗΡΙΞΗ-ΓΑΛΑΚΤΟΚΟΜΙΚΟΣ ΤΟΜΕΑΣ</t>
  </si>
  <si>
    <t>ΕΚΡΙΖΩΣΗ ΑΜΠΕΛΩΝΩΝ</t>
  </si>
  <si>
    <t>ΕΚΤΟΣ ΠΑΡΑΡΤΗΜΑΤΟΣ</t>
  </si>
  <si>
    <t>ΕΞΑΓΩΓΕΣ</t>
  </si>
  <si>
    <t>ΕΠΙΧΕΙΡΗΣΙΑΚΑ</t>
  </si>
  <si>
    <t>ΕΣΟΔΑ ΕΙΔΙΚΟΥ ΠΡΟΟΡΙΣΜΟΥ</t>
  </si>
  <si>
    <t>ΖΑΧΑΡΗ</t>
  </si>
  <si>
    <t>ΜΕΤΑΞΟΣΚΩΛΗΚΕΣ</t>
  </si>
  <si>
    <t>ΝΗΣΙΑ ΑΙΓΑΙΟΥ-ΜΕΤΑΦΟΡΙΚΑ</t>
  </si>
  <si>
    <t>ΠΑΓΙΑ ΕΞΟΔΑ</t>
  </si>
  <si>
    <t>ΕΝΙΣΧΥΣΗ ΣΤΗΝ ΠΑΡΑΓΩΓΗ ΕΛΑΙΟΛΑΔΟΥ</t>
  </si>
  <si>
    <t xml:space="preserve">ΕΤΑ 2007-2013 (Αλιεία) </t>
  </si>
  <si>
    <t>ΠΔΕ-ΕΠΙΧΕΙΡ.ΠΡΟΓ.ΑΛΙΕΙΑΣ</t>
  </si>
  <si>
    <t xml:space="preserve">Γενικό Σύνολο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</si>
</sst>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Greek"/>
      <family val="0"/>
    </font>
    <font>
      <sz val="16"/>
      <name val="Arial Greek"/>
      <family val="0"/>
    </font>
    <font>
      <sz val="1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Arial Greek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4" fontId="22" fillId="0" borderId="17" xfId="0" applyNumberFormat="1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vertical="center" wrapText="1"/>
    </xf>
    <xf numFmtId="4" fontId="23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vertical="center" wrapText="1"/>
    </xf>
    <xf numFmtId="4" fontId="25" fillId="0" borderId="17" xfId="0" applyNumberFormat="1" applyFont="1" applyBorder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1" fillId="0" borderId="16" xfId="0" applyFont="1" applyBorder="1" applyAlignment="1">
      <alignment vertical="center" wrapText="1"/>
    </xf>
    <xf numFmtId="4" fontId="23" fillId="0" borderId="18" xfId="0" applyNumberFormat="1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4" fontId="22" fillId="0" borderId="26" xfId="0" applyNumberFormat="1" applyFont="1" applyBorder="1" applyAlignment="1">
      <alignment vertical="center" wrapText="1"/>
    </xf>
    <xf numFmtId="4" fontId="25" fillId="0" borderId="18" xfId="0" applyNumberFormat="1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4" fontId="23" fillId="0" borderId="29" xfId="0" applyNumberFormat="1" applyFont="1" applyBorder="1" applyAlignment="1">
      <alignment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25.421875" style="0" customWidth="1"/>
    <col min="2" max="2" width="58.8515625" style="0" customWidth="1"/>
    <col min="3" max="3" width="25.140625" style="0" customWidth="1"/>
  </cols>
  <sheetData>
    <row r="1" spans="1:3" ht="30" customHeight="1" thickBot="1">
      <c r="A1" s="1" t="s">
        <v>0</v>
      </c>
      <c r="B1" s="2"/>
      <c r="C1" s="3"/>
    </row>
    <row r="2" spans="1:3" ht="15">
      <c r="A2" s="4"/>
      <c r="B2" s="5" t="s">
        <v>1</v>
      </c>
      <c r="C2" s="6" t="s">
        <v>2</v>
      </c>
    </row>
    <row r="3" spans="1:3" ht="15">
      <c r="A3" s="7"/>
      <c r="B3" s="8"/>
      <c r="C3" s="9"/>
    </row>
    <row r="4" spans="1:3" ht="15.75">
      <c r="A4" s="10" t="s">
        <v>3</v>
      </c>
      <c r="B4" s="11" t="s">
        <v>4</v>
      </c>
      <c r="C4" s="12">
        <v>7289915.0200000005</v>
      </c>
    </row>
    <row r="5" spans="1:3" ht="15.75">
      <c r="A5" s="13"/>
      <c r="B5" s="11" t="s">
        <v>5</v>
      </c>
      <c r="C5" s="12">
        <v>18938371.11</v>
      </c>
    </row>
    <row r="6" spans="1:3" ht="15.75">
      <c r="A6" s="13"/>
      <c r="B6" s="11" t="s">
        <v>6</v>
      </c>
      <c r="C6" s="12">
        <v>939648.19</v>
      </c>
    </row>
    <row r="7" spans="1:3" ht="15.75">
      <c r="A7" s="13"/>
      <c r="B7" s="11" t="s">
        <v>7</v>
      </c>
      <c r="C7" s="12">
        <v>2184.38</v>
      </c>
    </row>
    <row r="8" spans="1:3" ht="15.75">
      <c r="A8" s="13"/>
      <c r="B8" s="11" t="s">
        <v>8</v>
      </c>
      <c r="C8" s="12">
        <v>12186.8</v>
      </c>
    </row>
    <row r="9" spans="1:3" ht="15.75">
      <c r="A9" s="13"/>
      <c r="B9" s="16" t="s">
        <v>9</v>
      </c>
      <c r="C9" s="17">
        <v>3135417960.29</v>
      </c>
    </row>
    <row r="10" spans="1:3" ht="15.75">
      <c r="A10" s="13"/>
      <c r="B10" s="11" t="s">
        <v>10</v>
      </c>
      <c r="C10" s="12">
        <v>4854577.39</v>
      </c>
    </row>
    <row r="11" spans="1:3" ht="15.75">
      <c r="A11" s="13"/>
      <c r="B11" s="11" t="s">
        <v>11</v>
      </c>
      <c r="C11" s="12">
        <v>3119735.26</v>
      </c>
    </row>
    <row r="12" spans="1:3" ht="15.75">
      <c r="A12" s="13"/>
      <c r="B12" s="11" t="s">
        <v>12</v>
      </c>
      <c r="C12" s="12">
        <v>9215196.75</v>
      </c>
    </row>
    <row r="13" spans="1:3" ht="15.75">
      <c r="A13" s="13"/>
      <c r="B13" s="11" t="s">
        <v>13</v>
      </c>
      <c r="C13" s="12">
        <v>398328.35</v>
      </c>
    </row>
    <row r="14" spans="1:3" ht="15.75">
      <c r="A14" s="13"/>
      <c r="B14" s="11" t="s">
        <v>14</v>
      </c>
      <c r="C14" s="12">
        <v>24336989.76</v>
      </c>
    </row>
    <row r="15" spans="1:3" ht="15.75">
      <c r="A15" s="13"/>
      <c r="B15" s="11" t="s">
        <v>15</v>
      </c>
      <c r="C15" s="12">
        <v>46117051.21000001</v>
      </c>
    </row>
    <row r="16" spans="1:3" ht="15.75">
      <c r="A16" s="13"/>
      <c r="B16" s="11" t="s">
        <v>16</v>
      </c>
      <c r="C16" s="12">
        <v>8518226</v>
      </c>
    </row>
    <row r="17" spans="1:3" ht="15.75">
      <c r="A17" s="13"/>
      <c r="B17" s="11" t="s">
        <v>17</v>
      </c>
      <c r="C17" s="12">
        <v>2921729.4</v>
      </c>
    </row>
    <row r="18" spans="1:3" ht="15.75">
      <c r="A18" s="13"/>
      <c r="B18" s="11" t="s">
        <v>18</v>
      </c>
      <c r="C18" s="12">
        <v>13190277.8</v>
      </c>
    </row>
    <row r="19" spans="1:3" ht="15.75">
      <c r="A19" s="13"/>
      <c r="B19" s="11" t="s">
        <v>19</v>
      </c>
      <c r="C19" s="12">
        <v>155881.1</v>
      </c>
    </row>
    <row r="20" spans="1:3" ht="15.75">
      <c r="A20" s="13"/>
      <c r="B20" s="11" t="s">
        <v>20</v>
      </c>
      <c r="C20" s="12">
        <v>11398396.59</v>
      </c>
    </row>
    <row r="21" spans="1:3" ht="15.75">
      <c r="A21" s="13"/>
      <c r="B21" s="11" t="s">
        <v>21</v>
      </c>
      <c r="C21" s="12">
        <v>1378867.86</v>
      </c>
    </row>
    <row r="22" spans="1:3" ht="15.75">
      <c r="A22" s="13"/>
      <c r="B22" s="11" t="s">
        <v>22</v>
      </c>
      <c r="C22" s="12">
        <v>169226870.43</v>
      </c>
    </row>
    <row r="23" spans="1:3" ht="15.75">
      <c r="A23" s="13"/>
      <c r="B23" s="11" t="s">
        <v>23</v>
      </c>
      <c r="C23" s="12">
        <v>15223270.87</v>
      </c>
    </row>
    <row r="24" spans="1:3" ht="15.75">
      <c r="A24" s="13"/>
      <c r="B24" s="11" t="s">
        <v>24</v>
      </c>
      <c r="C24" s="12">
        <v>10466070.68</v>
      </c>
    </row>
    <row r="25" spans="1:3" ht="15.75">
      <c r="A25" s="13"/>
      <c r="B25" s="11" t="s">
        <v>25</v>
      </c>
      <c r="C25" s="12">
        <v>3833263</v>
      </c>
    </row>
    <row r="26" spans="1:3" ht="18.75">
      <c r="A26" s="14"/>
      <c r="B26" s="11"/>
      <c r="C26" s="15">
        <f>SUM(C4:C25)</f>
        <v>3486954998.2400002</v>
      </c>
    </row>
    <row r="27" spans="1:3" ht="15.75">
      <c r="A27" s="10" t="s">
        <v>26</v>
      </c>
      <c r="B27" s="11" t="s">
        <v>27</v>
      </c>
      <c r="C27" s="12">
        <v>6415598.200000001</v>
      </c>
    </row>
    <row r="28" spans="1:3" ht="15.75">
      <c r="A28" s="13"/>
      <c r="B28" s="16" t="s">
        <v>28</v>
      </c>
      <c r="C28" s="17">
        <v>114818373.61000003</v>
      </c>
    </row>
    <row r="29" spans="1:3" ht="15.75">
      <c r="A29" s="13"/>
      <c r="B29" s="11" t="s">
        <v>29</v>
      </c>
      <c r="C29" s="12">
        <v>10243532.760000002</v>
      </c>
    </row>
    <row r="30" spans="1:3" ht="15.75">
      <c r="A30" s="13"/>
      <c r="B30" s="11" t="s">
        <v>30</v>
      </c>
      <c r="C30" s="12">
        <v>139341149.19</v>
      </c>
    </row>
    <row r="31" spans="1:3" ht="15.75">
      <c r="A31" s="13"/>
      <c r="B31" s="11" t="s">
        <v>31</v>
      </c>
      <c r="C31" s="12">
        <v>43260193.25999998</v>
      </c>
    </row>
    <row r="32" spans="1:3" ht="15.75">
      <c r="A32" s="13"/>
      <c r="B32" s="11" t="s">
        <v>32</v>
      </c>
      <c r="C32" s="12">
        <v>52705.59000000001</v>
      </c>
    </row>
    <row r="33" spans="1:3" ht="15.75">
      <c r="A33" s="13"/>
      <c r="B33" s="11" t="s">
        <v>33</v>
      </c>
      <c r="C33" s="12">
        <v>110347258.42999999</v>
      </c>
    </row>
    <row r="34" spans="1:3" ht="15.75">
      <c r="A34" s="13"/>
      <c r="B34" s="11" t="s">
        <v>34</v>
      </c>
      <c r="C34" s="12">
        <v>24695180.14</v>
      </c>
    </row>
    <row r="35" spans="1:3" ht="15.75">
      <c r="A35" s="13"/>
      <c r="B35" s="16" t="s">
        <v>35</v>
      </c>
      <c r="C35" s="17">
        <v>90109749.99999997</v>
      </c>
    </row>
    <row r="36" spans="1:3" ht="15.75">
      <c r="A36" s="13"/>
      <c r="B36" s="11" t="s">
        <v>36</v>
      </c>
      <c r="C36" s="12">
        <v>8635454.050000003</v>
      </c>
    </row>
    <row r="37" spans="1:3" ht="15.75">
      <c r="A37" s="13"/>
      <c r="B37" s="11" t="s">
        <v>37</v>
      </c>
      <c r="C37" s="12">
        <v>127111.76000000001</v>
      </c>
    </row>
    <row r="38" spans="1:3" ht="15.75">
      <c r="A38" s="13"/>
      <c r="B38" s="11" t="s">
        <v>38</v>
      </c>
      <c r="C38" s="12">
        <v>2375049.1399999997</v>
      </c>
    </row>
    <row r="39" spans="1:3" ht="15.75">
      <c r="A39" s="13"/>
      <c r="B39" s="11" t="s">
        <v>39</v>
      </c>
      <c r="C39" s="12">
        <v>552943.9299999999</v>
      </c>
    </row>
    <row r="40" spans="1:3" ht="15.75">
      <c r="A40" s="18"/>
      <c r="B40" s="16" t="s">
        <v>40</v>
      </c>
      <c r="C40" s="17">
        <v>65716609.449999996</v>
      </c>
    </row>
    <row r="41" spans="1:3" ht="18.75">
      <c r="A41" s="14"/>
      <c r="B41" s="11"/>
      <c r="C41" s="15">
        <f>SUM(C27:C40)</f>
        <v>616690909.5099999</v>
      </c>
    </row>
    <row r="42" spans="1:3" ht="15.75">
      <c r="A42" s="19" t="s">
        <v>41</v>
      </c>
      <c r="B42" s="11" t="s">
        <v>42</v>
      </c>
      <c r="C42" s="12">
        <v>2671457.1700000004</v>
      </c>
    </row>
    <row r="43" spans="1:3" ht="15.75">
      <c r="A43" s="20"/>
      <c r="B43" s="11" t="s">
        <v>43</v>
      </c>
      <c r="C43" s="12">
        <v>435741.51</v>
      </c>
    </row>
    <row r="44" spans="1:3" ht="15.75">
      <c r="A44" s="20"/>
      <c r="B44" s="11" t="s">
        <v>44</v>
      </c>
      <c r="C44" s="12">
        <v>1212801.1799999997</v>
      </c>
    </row>
    <row r="45" spans="1:3" ht="15.75">
      <c r="A45" s="20"/>
      <c r="B45" s="11" t="s">
        <v>45</v>
      </c>
      <c r="C45" s="12">
        <v>3008749.07</v>
      </c>
    </row>
    <row r="46" spans="1:3" ht="15.75">
      <c r="A46" s="20"/>
      <c r="B46" s="11" t="s">
        <v>46</v>
      </c>
      <c r="C46" s="12">
        <v>3642371.37</v>
      </c>
    </row>
    <row r="47" spans="1:3" ht="15.75">
      <c r="A47" s="20"/>
      <c r="B47" s="11" t="s">
        <v>47</v>
      </c>
      <c r="C47" s="12">
        <v>928043.96</v>
      </c>
    </row>
    <row r="48" spans="1:3" ht="15.75">
      <c r="A48" s="20"/>
      <c r="B48" s="11" t="s">
        <v>48</v>
      </c>
      <c r="C48" s="12">
        <v>1336564.26</v>
      </c>
    </row>
    <row r="49" spans="1:3" ht="18.75">
      <c r="A49" s="14"/>
      <c r="B49" s="11"/>
      <c r="C49" s="15">
        <f>SUM(C42:C48)</f>
        <v>13235728.520000001</v>
      </c>
    </row>
    <row r="50" spans="1:3" ht="15.75">
      <c r="A50" s="21" t="s">
        <v>49</v>
      </c>
      <c r="B50" s="11" t="s">
        <v>50</v>
      </c>
      <c r="C50" s="12">
        <v>4332015.500000001</v>
      </c>
    </row>
    <row r="51" spans="1:3" ht="15.75">
      <c r="A51" s="22"/>
      <c r="B51" s="11" t="s">
        <v>51</v>
      </c>
      <c r="C51" s="12">
        <v>216450</v>
      </c>
    </row>
    <row r="52" spans="1:3" ht="15.75">
      <c r="A52" s="22"/>
      <c r="B52" s="11" t="s">
        <v>52</v>
      </c>
      <c r="C52" s="12">
        <v>873992.6</v>
      </c>
    </row>
    <row r="53" spans="1:3" ht="15.75">
      <c r="A53" s="22"/>
      <c r="B53" s="11" t="s">
        <v>53</v>
      </c>
      <c r="C53" s="12">
        <v>23276.760000000002</v>
      </c>
    </row>
    <row r="54" spans="1:3" ht="15.75">
      <c r="A54" s="22"/>
      <c r="B54" s="11" t="s">
        <v>54</v>
      </c>
      <c r="C54" s="12">
        <v>9707244.92</v>
      </c>
    </row>
    <row r="55" spans="1:3" ht="15.75">
      <c r="A55" s="22"/>
      <c r="B55" s="11" t="s">
        <v>55</v>
      </c>
      <c r="C55" s="12">
        <v>1367600</v>
      </c>
    </row>
    <row r="56" spans="1:3" ht="15.75">
      <c r="A56" s="22"/>
      <c r="B56" s="11" t="s">
        <v>56</v>
      </c>
      <c r="C56" s="12">
        <v>4394714.72</v>
      </c>
    </row>
    <row r="57" spans="1:3" ht="15.75">
      <c r="A57" s="22"/>
      <c r="B57" s="11" t="s">
        <v>57</v>
      </c>
      <c r="C57" s="12">
        <v>18686.96</v>
      </c>
    </row>
    <row r="58" spans="1:3" ht="15.75">
      <c r="A58" s="22"/>
      <c r="B58" s="11" t="s">
        <v>58</v>
      </c>
      <c r="C58" s="12">
        <v>24687.9</v>
      </c>
    </row>
    <row r="59" spans="1:3" ht="15.75">
      <c r="A59" s="22"/>
      <c r="B59" s="11" t="s">
        <v>59</v>
      </c>
      <c r="C59" s="12">
        <v>11618.18</v>
      </c>
    </row>
    <row r="60" spans="1:3" ht="15.75">
      <c r="A60" s="22"/>
      <c r="B60" s="11" t="s">
        <v>60</v>
      </c>
      <c r="C60" s="12">
        <v>11960.060000000001</v>
      </c>
    </row>
    <row r="61" spans="1:3" ht="15.75">
      <c r="A61" s="22"/>
      <c r="B61" s="11" t="s">
        <v>61</v>
      </c>
      <c r="C61" s="12">
        <v>64357187</v>
      </c>
    </row>
    <row r="62" spans="1:3" ht="15.75">
      <c r="A62" s="22"/>
      <c r="B62" s="11" t="s">
        <v>42</v>
      </c>
      <c r="C62" s="12">
        <v>2671458.12</v>
      </c>
    </row>
    <row r="63" spans="1:3" ht="15.75">
      <c r="A63" s="22"/>
      <c r="B63" s="11" t="s">
        <v>62</v>
      </c>
      <c r="C63" s="12">
        <v>388256.22</v>
      </c>
    </row>
    <row r="64" spans="1:3" ht="15.75">
      <c r="A64" s="22"/>
      <c r="B64" s="11" t="s">
        <v>11</v>
      </c>
      <c r="C64" s="12">
        <v>14721307.94</v>
      </c>
    </row>
    <row r="65" spans="1:3" ht="15.75">
      <c r="A65" s="22"/>
      <c r="B65" s="11" t="s">
        <v>63</v>
      </c>
      <c r="C65" s="12">
        <v>3921674.1099999994</v>
      </c>
    </row>
    <row r="66" spans="1:3" ht="15.75">
      <c r="A66" s="22"/>
      <c r="B66" s="11" t="s">
        <v>44</v>
      </c>
      <c r="C66" s="12">
        <v>15649712.09</v>
      </c>
    </row>
    <row r="67" spans="1:3" ht="15.75">
      <c r="A67" s="22"/>
      <c r="B67" s="11" t="s">
        <v>64</v>
      </c>
      <c r="C67" s="12">
        <v>440331.7200000001</v>
      </c>
    </row>
    <row r="68" spans="1:3" ht="15.75">
      <c r="A68" s="22"/>
      <c r="B68" s="11" t="s">
        <v>45</v>
      </c>
      <c r="C68" s="12">
        <v>20068668.36</v>
      </c>
    </row>
    <row r="69" spans="1:3" ht="15.75">
      <c r="A69" s="22"/>
      <c r="B69" s="11" t="s">
        <v>46</v>
      </c>
      <c r="C69" s="12">
        <v>5232598.45</v>
      </c>
    </row>
    <row r="70" spans="1:3" ht="15.75">
      <c r="A70" s="22"/>
      <c r="B70" s="11" t="s">
        <v>47</v>
      </c>
      <c r="C70" s="12">
        <v>2320109.87</v>
      </c>
    </row>
    <row r="71" spans="1:3" ht="15.75">
      <c r="A71" s="22"/>
      <c r="B71" s="11" t="s">
        <v>48</v>
      </c>
      <c r="C71" s="12">
        <v>3341410.51</v>
      </c>
    </row>
    <row r="72" spans="1:3" ht="15.75">
      <c r="A72" s="23"/>
      <c r="B72" s="11" t="s">
        <v>65</v>
      </c>
      <c r="C72" s="12">
        <v>24168.129999999997</v>
      </c>
    </row>
    <row r="73" spans="1:3" ht="18.75">
      <c r="A73" s="24"/>
      <c r="B73" s="11"/>
      <c r="C73" s="25">
        <f>SUM(C50:C72)</f>
        <v>154119130.11999997</v>
      </c>
    </row>
    <row r="74" spans="1:3" ht="15.75">
      <c r="A74" s="26" t="s">
        <v>66</v>
      </c>
      <c r="B74" s="11" t="s">
        <v>67</v>
      </c>
      <c r="C74" s="27">
        <v>2157797.62</v>
      </c>
    </row>
    <row r="75" spans="1:3" ht="15.75">
      <c r="A75" s="24"/>
      <c r="B75" s="11"/>
      <c r="C75" s="28">
        <f>SUM(C74)</f>
        <v>2157797.62</v>
      </c>
    </row>
    <row r="76" spans="1:3" ht="19.5" thickBot="1">
      <c r="A76" s="29" t="s">
        <v>68</v>
      </c>
      <c r="B76" s="30"/>
      <c r="C76" s="31">
        <f>SUM(C75,C73,C49,C41,C26)</f>
        <v>4273158564.01</v>
      </c>
    </row>
  </sheetData>
  <sheetProtection/>
  <mergeCells count="7">
    <mergeCell ref="A50:A72"/>
    <mergeCell ref="A1:C1"/>
    <mergeCell ref="B2:B3"/>
    <mergeCell ref="C2:C3"/>
    <mergeCell ref="A4:A25"/>
    <mergeCell ref="A27:A40"/>
    <mergeCell ref="A42:A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mkorasidis</dc:creator>
  <cp:keywords/>
  <dc:description/>
  <cp:lastModifiedBy>mkorasidis</cp:lastModifiedBy>
  <cp:lastPrinted>2010-11-04T09:28:16Z</cp:lastPrinted>
  <dcterms:created xsi:type="dcterms:W3CDTF">2010-11-04T09:27:01Z</dcterms:created>
  <dcterms:modified xsi:type="dcterms:W3CDTF">2010-11-04T09:28:32Z</dcterms:modified>
  <cp:category/>
  <cp:version/>
  <cp:contentType/>
  <cp:contentStatus/>
</cp:coreProperties>
</file>